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er05\Desktop\B事業R5の2\"/>
    </mc:Choice>
  </mc:AlternateContent>
  <xr:revisionPtr revIDLastSave="0" documentId="8_{016CDF8D-4DEB-44CF-8232-63D2DB15D27A}" xr6:coauthVersionLast="47" xr6:coauthVersionMax="47" xr10:uidLastSave="{00000000-0000-0000-0000-000000000000}"/>
  <bookViews>
    <workbookView xWindow="-120" yWindow="-120" windowWidth="20730" windowHeight="11160" xr2:uid="{00000000-000D-0000-FFFF-FFFF00000000}"/>
  </bookViews>
  <sheets>
    <sheet name="第3号様式（変更）収支（精算）予算書" sheetId="27" r:id="rId1"/>
  </sheets>
  <definedNames>
    <definedName name="_xlnm.Print_Area" localSheetId="0">'第3号様式（変更）収支（精算）予算書'!$A$1:$K$23</definedName>
  </definedNames>
  <calcPr calcId="181029"/>
</workbook>
</file>

<file path=xl/calcChain.xml><?xml version="1.0" encoding="utf-8"?>
<calcChain xmlns="http://schemas.openxmlformats.org/spreadsheetml/2006/main">
  <c r="I15" i="27" l="1"/>
  <c r="G15" i="27" s="1"/>
  <c r="G17" i="27" s="1"/>
  <c r="C17" i="27"/>
  <c r="G10" i="27"/>
  <c r="E10" i="27"/>
  <c r="C10" i="27"/>
  <c r="I16" i="27"/>
  <c r="G16" i="27"/>
  <c r="G14" i="27"/>
</calcChain>
</file>

<file path=xl/sharedStrings.xml><?xml version="1.0" encoding="utf-8"?>
<sst xmlns="http://schemas.openxmlformats.org/spreadsheetml/2006/main" count="54" uniqueCount="30">
  <si>
    <t>区　　分</t>
    <rPh sb="0" eb="1">
      <t>ク</t>
    </rPh>
    <rPh sb="3" eb="4">
      <t>ブン</t>
    </rPh>
    <phoneticPr fontId="19"/>
  </si>
  <si>
    <t>合　　計</t>
    <phoneticPr fontId="19"/>
  </si>
  <si>
    <t>合計</t>
    <rPh sb="0" eb="2">
      <t>ゴウケイ</t>
    </rPh>
    <phoneticPr fontId="19"/>
  </si>
  <si>
    <t>第３号様式（第５条，第９条，第12条関係）</t>
    <rPh sb="0" eb="1">
      <t>ダイ</t>
    </rPh>
    <rPh sb="2" eb="3">
      <t>ゴウ</t>
    </rPh>
    <rPh sb="3" eb="5">
      <t>ヨウシキ</t>
    </rPh>
    <rPh sb="6" eb="7">
      <t>ダイ</t>
    </rPh>
    <rPh sb="8" eb="9">
      <t>ジョウ</t>
    </rPh>
    <rPh sb="10" eb="11">
      <t>ダイ</t>
    </rPh>
    <rPh sb="12" eb="13">
      <t>ジョウ</t>
    </rPh>
    <rPh sb="14" eb="15">
      <t>ダイ</t>
    </rPh>
    <rPh sb="17" eb="18">
      <t>ジョウ</t>
    </rPh>
    <rPh sb="18" eb="20">
      <t>カンケイ</t>
    </rPh>
    <phoneticPr fontId="19"/>
  </si>
  <si>
    <t>（変更）収支予算（精算）書</t>
    <phoneticPr fontId="19"/>
  </si>
  <si>
    <t>予算額</t>
    <rPh sb="0" eb="3">
      <t>ヨサンガク</t>
    </rPh>
    <phoneticPr fontId="19"/>
  </si>
  <si>
    <t>（精算額）</t>
    <rPh sb="1" eb="4">
      <t>セイサンガク</t>
    </rPh>
    <phoneticPr fontId="19"/>
  </si>
  <si>
    <t>（増減額）</t>
    <rPh sb="1" eb="4">
      <t>ゾウゲンガク</t>
    </rPh>
    <phoneticPr fontId="19"/>
  </si>
  <si>
    <t>備考</t>
    <rPh sb="0" eb="2">
      <t>ビコウ</t>
    </rPh>
    <phoneticPr fontId="19"/>
  </si>
  <si>
    <t>補助対象経費</t>
    <rPh sb="0" eb="2">
      <t>ホジョ</t>
    </rPh>
    <rPh sb="2" eb="4">
      <t>タイショウ</t>
    </rPh>
    <rPh sb="4" eb="6">
      <t>ケイヒ</t>
    </rPh>
    <phoneticPr fontId="19"/>
  </si>
  <si>
    <t>規格</t>
    <rPh sb="0" eb="2">
      <t>キカク</t>
    </rPh>
    <phoneticPr fontId="19"/>
  </si>
  <si>
    <t>補助金額</t>
    <rPh sb="0" eb="3">
      <t>ホジョキン</t>
    </rPh>
    <rPh sb="3" eb="4">
      <t>ガク</t>
    </rPh>
    <phoneticPr fontId="19"/>
  </si>
  <si>
    <t>交付上限</t>
    <rPh sb="0" eb="2">
      <t>コウフ</t>
    </rPh>
    <rPh sb="2" eb="4">
      <t>ジョウゲン</t>
    </rPh>
    <phoneticPr fontId="19"/>
  </si>
  <si>
    <t>※１　全て消費税抜き（小数点以下は切り捨て）で計上してください。</t>
    <rPh sb="3" eb="4">
      <t>スベ</t>
    </rPh>
    <rPh sb="5" eb="8">
      <t>ショウヒゼイ</t>
    </rPh>
    <rPh sb="8" eb="9">
      <t>ヌ</t>
    </rPh>
    <rPh sb="11" eb="14">
      <t>ショウスウテン</t>
    </rPh>
    <rPh sb="14" eb="16">
      <t>イカ</t>
    </rPh>
    <rPh sb="17" eb="18">
      <t>キ</t>
    </rPh>
    <rPh sb="19" eb="20">
      <t>ス</t>
    </rPh>
    <rPh sb="23" eb="25">
      <t>ケイジョウ</t>
    </rPh>
    <phoneticPr fontId="19"/>
  </si>
  <si>
    <t>補　　助　　金</t>
    <rPh sb="0" eb="1">
      <t>ホ</t>
    </rPh>
    <rPh sb="3" eb="4">
      <t>スケ</t>
    </rPh>
    <rPh sb="6" eb="7">
      <t>キン</t>
    </rPh>
    <phoneticPr fontId="19"/>
  </si>
  <si>
    <t>自　己　資　金</t>
    <rPh sb="0" eb="1">
      <t>ジ</t>
    </rPh>
    <rPh sb="2" eb="3">
      <t>オノレ</t>
    </rPh>
    <rPh sb="4" eb="5">
      <t>シ</t>
    </rPh>
    <rPh sb="6" eb="7">
      <t>キン</t>
    </rPh>
    <phoneticPr fontId="19"/>
  </si>
  <si>
    <t>そ　　の　　他</t>
    <rPh sb="6" eb="7">
      <t>タ</t>
    </rPh>
    <phoneticPr fontId="19"/>
  </si>
  <si>
    <t>自家消費型太陽光発電設備</t>
    <rPh sb="0" eb="2">
      <t>ジカ</t>
    </rPh>
    <rPh sb="2" eb="5">
      <t>ショウヒガタ</t>
    </rPh>
    <rPh sb="5" eb="8">
      <t>タイヨウコウ</t>
    </rPh>
    <rPh sb="8" eb="10">
      <t>ハツデン</t>
    </rPh>
    <rPh sb="10" eb="12">
      <t>セツビ</t>
    </rPh>
    <phoneticPr fontId="19"/>
  </si>
  <si>
    <t>家庭用蓄電池</t>
    <rPh sb="0" eb="3">
      <t>カテイヨウ</t>
    </rPh>
    <rPh sb="3" eb="6">
      <t>チクデンチ</t>
    </rPh>
    <phoneticPr fontId="19"/>
  </si>
  <si>
    <t>産業用蓄電池</t>
    <rPh sb="0" eb="3">
      <t>サンギョウヨウ</t>
    </rPh>
    <rPh sb="3" eb="6">
      <t>チクデンチ</t>
    </rPh>
    <phoneticPr fontId="19"/>
  </si>
  <si>
    <t>kW</t>
    <phoneticPr fontId="19"/>
  </si>
  <si>
    <t>kWh</t>
    <phoneticPr fontId="19"/>
  </si>
  <si>
    <t>円</t>
    <rPh sb="0" eb="1">
      <t>エン</t>
    </rPh>
    <phoneticPr fontId="19"/>
  </si>
  <si>
    <t>1　収入の部</t>
    <rPh sb="5" eb="6">
      <t>ブ</t>
    </rPh>
    <phoneticPr fontId="19"/>
  </si>
  <si>
    <t>2　支出の部</t>
    <rPh sb="2" eb="4">
      <t>シシュツ</t>
    </rPh>
    <rPh sb="5" eb="6">
      <t>ブ</t>
    </rPh>
    <phoneticPr fontId="19"/>
  </si>
  <si>
    <t>※５　補助金額は規格に補助率を乗じた額と交付上限額のいずれか低い方です。</t>
    <rPh sb="3" eb="6">
      <t>ホジョキン</t>
    </rPh>
    <rPh sb="6" eb="7">
      <t>ガク</t>
    </rPh>
    <rPh sb="8" eb="10">
      <t>キカク</t>
    </rPh>
    <rPh sb="11" eb="14">
      <t>ホジョリツ</t>
    </rPh>
    <rPh sb="15" eb="16">
      <t>ジョウ</t>
    </rPh>
    <rPh sb="18" eb="19">
      <t>ガク</t>
    </rPh>
    <rPh sb="20" eb="22">
      <t>コウフ</t>
    </rPh>
    <rPh sb="22" eb="25">
      <t>ジョウゲンガク</t>
    </rPh>
    <rPh sb="30" eb="31">
      <t>ヒク</t>
    </rPh>
    <rPh sb="32" eb="33">
      <t>ホウ</t>
    </rPh>
    <phoneticPr fontId="19"/>
  </si>
  <si>
    <t>※６　収入の部の合計と支出の部の合計が一致するように記載してください。</t>
    <rPh sb="3" eb="5">
      <t>シュウニュウ</t>
    </rPh>
    <rPh sb="6" eb="7">
      <t>ブ</t>
    </rPh>
    <rPh sb="8" eb="10">
      <t>ゴウケイ</t>
    </rPh>
    <rPh sb="11" eb="13">
      <t>シシュツ</t>
    </rPh>
    <rPh sb="14" eb="15">
      <t>ブ</t>
    </rPh>
    <rPh sb="16" eb="18">
      <t>ゴウケイ</t>
    </rPh>
    <rPh sb="19" eb="21">
      <t>イッチ</t>
    </rPh>
    <rPh sb="26" eb="28">
      <t>キサイ</t>
    </rPh>
    <phoneticPr fontId="19"/>
  </si>
  <si>
    <t>※２　補助対象経費は，本体，パワコン等の付属品及び工事費（税抜き）です。</t>
    <phoneticPr fontId="19"/>
  </si>
  <si>
    <t>※４　蓄電池容量（定格容量）は，小数点以下切り捨てで記載してください。</t>
    <rPh sb="3" eb="6">
      <t>チクデンチ</t>
    </rPh>
    <rPh sb="6" eb="8">
      <t>ヨウリョウ</t>
    </rPh>
    <rPh sb="9" eb="11">
      <t>テイカク</t>
    </rPh>
    <rPh sb="11" eb="13">
      <t>ヨウリョウ</t>
    </rPh>
    <rPh sb="16" eb="19">
      <t>ショウスウテン</t>
    </rPh>
    <rPh sb="19" eb="21">
      <t>イカ</t>
    </rPh>
    <rPh sb="21" eb="22">
      <t>キ</t>
    </rPh>
    <rPh sb="23" eb="24">
      <t>ス</t>
    </rPh>
    <rPh sb="26" eb="28">
      <t>キサイ</t>
    </rPh>
    <phoneticPr fontId="19"/>
  </si>
  <si>
    <t>※３　太陽光発電の出力は，太陽光パネルとパワーコンディショナーのどちらか出力の低い値
　　　（小数点以下切り捨て）を記載してください。</t>
    <rPh sb="3" eb="6">
      <t>タイヨウコウ</t>
    </rPh>
    <rPh sb="6" eb="8">
      <t>ハツデン</t>
    </rPh>
    <rPh sb="9" eb="11">
      <t>シュツリョク</t>
    </rPh>
    <rPh sb="13" eb="16">
      <t>タイヨウコウ</t>
    </rPh>
    <rPh sb="36" eb="38">
      <t>シュツリョク</t>
    </rPh>
    <rPh sb="39" eb="40">
      <t>ヒク</t>
    </rPh>
    <rPh sb="41" eb="42">
      <t>アタイ</t>
    </rPh>
    <rPh sb="58" eb="60">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</si>
</sst>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
  </numFmts>
  <fonts count="30" x14ac:knownFonts="1">
    <font>
      <sz val="10"/>
      <name val="ＭＳ Ｐゴシック"/>
      <family val="3"/>
      <charset val="128"/>
    </font>
    <font>
      <b/>
      <sz val="12"/>
      <color indexed="52"/>
      <name val="ＭＳ Ｐゴシック"/>
      <family val="3"/>
      <charset val="128"/>
    </font>
    <font>
      <b/>
      <sz val="11"/>
      <color indexed="56"/>
      <name val="ＭＳ Ｐゴシック"/>
      <family val="3"/>
      <charset val="128"/>
    </font>
    <font>
      <sz val="12"/>
      <color indexed="10"/>
      <name val="ＭＳ Ｐゴシック"/>
      <family val="3"/>
      <charset val="128"/>
    </font>
    <font>
      <sz val="12"/>
      <color indexed="17"/>
      <name val="ＭＳ Ｐゴシック"/>
      <family val="3"/>
      <charset val="128"/>
    </font>
    <font>
      <b/>
      <sz val="13"/>
      <color indexed="56"/>
      <name val="ＭＳ Ｐゴシック"/>
      <family val="3"/>
      <charset val="128"/>
    </font>
    <font>
      <i/>
      <sz val="12"/>
      <color indexed="23"/>
      <name val="ＭＳ Ｐゴシック"/>
      <family val="3"/>
      <charset val="128"/>
    </font>
    <font>
      <sz val="11"/>
      <color indexed="8"/>
      <name val="ＭＳ Ｐゴシック"/>
      <family val="3"/>
      <charset val="128"/>
    </font>
    <font>
      <sz val="12"/>
      <color indexed="9"/>
      <name val="ＭＳ Ｐゴシック"/>
      <family val="3"/>
      <charset val="128"/>
    </font>
    <font>
      <b/>
      <sz val="15"/>
      <color indexed="56"/>
      <name val="ＭＳ Ｐゴシック"/>
      <family val="3"/>
      <charset val="128"/>
    </font>
    <font>
      <b/>
      <sz val="12"/>
      <color indexed="63"/>
      <name val="ＭＳ Ｐゴシック"/>
      <family val="3"/>
      <charset val="128"/>
    </font>
    <font>
      <b/>
      <sz val="18"/>
      <color indexed="56"/>
      <name val="ＭＳ Ｐゴシック"/>
      <family val="3"/>
      <charset val="128"/>
    </font>
    <font>
      <sz val="12"/>
      <color indexed="52"/>
      <name val="ＭＳ Ｐゴシック"/>
      <family val="3"/>
      <charset val="128"/>
    </font>
    <font>
      <b/>
      <sz val="12"/>
      <color indexed="9"/>
      <name val="ＭＳ Ｐゴシック"/>
      <family val="3"/>
      <charset val="128"/>
    </font>
    <font>
      <sz val="12"/>
      <color indexed="62"/>
      <name val="ＭＳ Ｐゴシック"/>
      <family val="3"/>
      <charset val="128"/>
    </font>
    <font>
      <sz val="12"/>
      <color indexed="60"/>
      <name val="ＭＳ Ｐゴシック"/>
      <family val="3"/>
      <charset val="128"/>
    </font>
    <font>
      <sz val="12"/>
      <color indexed="20"/>
      <name val="ＭＳ Ｐゴシック"/>
      <family val="3"/>
      <charset val="128"/>
    </font>
    <font>
      <sz val="12"/>
      <color indexed="8"/>
      <name val="ＭＳ Ｐゴシック"/>
      <family val="3"/>
      <charset val="128"/>
    </font>
    <font>
      <b/>
      <sz val="12"/>
      <color indexed="8"/>
      <name val="ＭＳ Ｐゴシック"/>
      <family val="3"/>
      <charset val="128"/>
    </font>
    <font>
      <sz val="6"/>
      <name val="ＭＳ Ｐゴシック"/>
      <family val="3"/>
      <charset val="128"/>
    </font>
    <font>
      <sz val="10"/>
      <name val="ＭＳ Ｐゴシック"/>
      <family val="3"/>
      <charset val="128"/>
    </font>
    <font>
      <sz val="12"/>
      <name val="ＭＳ 明朝"/>
      <family val="1"/>
      <charset val="128"/>
    </font>
    <font>
      <sz val="14"/>
      <name val="ＭＳ 明朝"/>
      <family val="1"/>
      <charset val="128"/>
    </font>
    <font>
      <sz val="14"/>
      <name val="ＭＳ Ｐゴシック"/>
      <family val="3"/>
      <charset val="128"/>
    </font>
    <font>
      <sz val="12"/>
      <color indexed="8"/>
      <name val="ＭＳ 明朝"/>
      <family val="1"/>
      <charset val="128"/>
    </font>
    <font>
      <sz val="12"/>
      <name val="ＭＳ Ｐ明朝"/>
      <family val="1"/>
      <charset val="128"/>
    </font>
    <font>
      <sz val="11"/>
      <name val="ＭＳ Ｐ明朝"/>
      <family val="1"/>
      <charset val="128"/>
    </font>
    <font>
      <sz val="16"/>
      <name val="ＭＳ 明朝"/>
      <family val="1"/>
      <charset val="128"/>
    </font>
    <font>
      <sz val="11"/>
      <name val="ＭＳ 明朝"/>
      <family val="1"/>
      <charset val="128"/>
    </font>
    <font>
      <sz val="12"/>
      <color theme="1"/>
      <name val="ＭＳ 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s>
  <cellStyleXfs count="4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1" fillId="0" borderId="0" applyNumberFormat="0" applyFill="0" applyBorder="0" applyAlignment="0" applyProtection="0">
      <alignment vertical="center"/>
    </xf>
    <xf numFmtId="0" fontId="13" fillId="20" borderId="1" applyNumberFormat="0" applyAlignment="0" applyProtection="0">
      <alignment vertical="center"/>
    </xf>
    <xf numFmtId="0" fontId="15" fillId="21" borderId="0" applyNumberFormat="0" applyBorder="0" applyAlignment="0" applyProtection="0">
      <alignment vertical="center"/>
    </xf>
    <xf numFmtId="0" fontId="20" fillId="22" borderId="2" applyNumberFormat="0" applyFont="0" applyAlignment="0" applyProtection="0">
      <alignment vertical="center"/>
    </xf>
    <xf numFmtId="0" fontId="12" fillId="0" borderId="3" applyNumberFormat="0" applyFill="0" applyAlignment="0" applyProtection="0">
      <alignment vertical="center"/>
    </xf>
    <xf numFmtId="0" fontId="16" fillId="3" borderId="0" applyNumberFormat="0" applyBorder="0" applyAlignment="0" applyProtection="0">
      <alignment vertical="center"/>
    </xf>
    <xf numFmtId="0" fontId="1" fillId="23" borderId="4" applyNumberFormat="0" applyAlignment="0" applyProtection="0">
      <alignment vertical="center"/>
    </xf>
    <xf numFmtId="0" fontId="3" fillId="0" borderId="0" applyNumberFormat="0" applyFill="0" applyBorder="0" applyAlignment="0" applyProtection="0">
      <alignment vertical="center"/>
    </xf>
    <xf numFmtId="38" fontId="20" fillId="0" borderId="0" applyFont="0" applyFill="0" applyBorder="0" applyAlignment="0" applyProtection="0">
      <alignment vertical="center"/>
    </xf>
    <xf numFmtId="0" fontId="9" fillId="0" borderId="5" applyNumberFormat="0" applyFill="0" applyAlignment="0" applyProtection="0">
      <alignment vertical="center"/>
    </xf>
    <xf numFmtId="0" fontId="5"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8" fillId="0" borderId="8" applyNumberFormat="0" applyFill="0" applyAlignment="0" applyProtection="0">
      <alignment vertical="center"/>
    </xf>
    <xf numFmtId="0" fontId="10" fillId="23" borderId="9" applyNumberFormat="0" applyAlignment="0" applyProtection="0">
      <alignment vertical="center"/>
    </xf>
    <xf numFmtId="0" fontId="6" fillId="0" borderId="0" applyNumberFormat="0" applyFill="0" applyBorder="0" applyAlignment="0" applyProtection="0">
      <alignment vertical="center"/>
    </xf>
    <xf numFmtId="0" fontId="14" fillId="7" borderId="4" applyNumberFormat="0" applyAlignment="0" applyProtection="0">
      <alignment vertical="center"/>
    </xf>
    <xf numFmtId="0" fontId="7" fillId="0" borderId="0">
      <alignment vertical="center"/>
    </xf>
    <xf numFmtId="0" fontId="4" fillId="4" borderId="0" applyNumberFormat="0" applyBorder="0" applyAlignment="0" applyProtection="0">
      <alignment vertical="center"/>
    </xf>
  </cellStyleXfs>
  <cellXfs count="75">
    <xf numFmtId="0" fontId="0" fillId="0" borderId="0" xfId="0">
      <alignment vertical="center"/>
    </xf>
    <xf numFmtId="0" fontId="22" fillId="0" borderId="0" xfId="0" applyFont="1">
      <alignment vertical="center"/>
    </xf>
    <xf numFmtId="0" fontId="23" fillId="0" borderId="0" xfId="0" applyFo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1" fillId="0" borderId="0" xfId="0" applyFont="1" applyAlignment="1">
      <alignment horizontal="right"/>
    </xf>
    <xf numFmtId="0" fontId="26" fillId="0" borderId="0" xfId="0" applyFont="1">
      <alignment vertical="center"/>
    </xf>
    <xf numFmtId="0" fontId="25" fillId="0" borderId="0" xfId="0" applyFont="1">
      <alignment vertical="center"/>
    </xf>
    <xf numFmtId="0" fontId="22" fillId="0" borderId="0" xfId="0" applyFont="1" applyAlignment="1">
      <alignment horizontal="left" vertical="top"/>
    </xf>
    <xf numFmtId="0" fontId="21" fillId="0" borderId="0" xfId="0" applyFont="1">
      <alignment vertical="center"/>
    </xf>
    <xf numFmtId="0" fontId="22" fillId="0" borderId="0" xfId="0" applyFont="1" applyAlignment="1">
      <alignment vertical="center" shrinkToFit="1"/>
    </xf>
    <xf numFmtId="0" fontId="29" fillId="0" borderId="0" xfId="0" applyFont="1" applyAlignment="1">
      <alignment vertical="center" wrapText="1"/>
    </xf>
    <xf numFmtId="0" fontId="24" fillId="0" borderId="10" xfId="0" applyFont="1" applyBorder="1" applyAlignment="1">
      <alignment horizontal="center" vertical="center" wrapText="1"/>
    </xf>
    <xf numFmtId="0" fontId="27" fillId="0" borderId="0" xfId="0" applyFont="1" applyAlignment="1">
      <alignment horizontal="center" vertical="center" wrapText="1"/>
    </xf>
    <xf numFmtId="177" fontId="21" fillId="0" borderId="10" xfId="33" applyNumberFormat="1" applyFont="1" applyBorder="1" applyAlignment="1">
      <alignment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0" xfId="0" applyFont="1" applyAlignment="1">
      <alignment horizontal="left" vertical="top"/>
    </xf>
    <xf numFmtId="0" fontId="29" fillId="0" borderId="0" xfId="0" applyFont="1" applyAlignment="1">
      <alignment horizontal="left" vertical="center" wrapText="1"/>
    </xf>
    <xf numFmtId="20" fontId="21" fillId="0" borderId="11" xfId="0" applyNumberFormat="1" applyFont="1" applyBorder="1" applyAlignment="1">
      <alignment horizontal="center" vertical="center"/>
    </xf>
    <xf numFmtId="0" fontId="24" fillId="0" borderId="10" xfId="0" applyFont="1" applyBorder="1" applyAlignment="1">
      <alignment horizontal="distributed" vertical="center" wrapText="1" indent="1"/>
    </xf>
    <xf numFmtId="0" fontId="24" fillId="0" borderId="14" xfId="0" applyFont="1" applyBorder="1" applyAlignment="1">
      <alignment horizontal="center" vertical="center" wrapText="1"/>
    </xf>
    <xf numFmtId="176" fontId="21" fillId="0" borderId="15" xfId="33" applyNumberFormat="1" applyFont="1" applyFill="1" applyBorder="1" applyAlignment="1">
      <alignment horizontal="left" vertical="center" wrapText="1"/>
    </xf>
    <xf numFmtId="177" fontId="21" fillId="0" borderId="16" xfId="33" applyNumberFormat="1" applyFont="1" applyBorder="1" applyAlignment="1">
      <alignment horizontal="left" vertical="center" wrapText="1"/>
    </xf>
    <xf numFmtId="177" fontId="21" fillId="0" borderId="17" xfId="33" applyNumberFormat="1" applyFont="1" applyBorder="1" applyAlignment="1">
      <alignment horizontal="left" vertical="center" wrapText="1"/>
    </xf>
    <xf numFmtId="0" fontId="27" fillId="0" borderId="0" xfId="0" applyFont="1" applyAlignment="1">
      <alignment horizontal="left" vertical="center" wrapText="1"/>
    </xf>
    <xf numFmtId="0" fontId="22" fillId="0" borderId="0" xfId="0" applyFont="1" applyAlignment="1">
      <alignment horizontal="left" vertical="center" shrinkToFit="1"/>
    </xf>
    <xf numFmtId="38" fontId="24" fillId="0" borderId="16" xfId="33" applyFont="1" applyBorder="1" applyAlignment="1">
      <alignment horizontal="left" vertical="center" wrapText="1"/>
    </xf>
    <xf numFmtId="38" fontId="24" fillId="0" borderId="18" xfId="33" applyFont="1" applyBorder="1" applyAlignment="1">
      <alignment horizontal="left" vertical="center"/>
    </xf>
    <xf numFmtId="177" fontId="21" fillId="0" borderId="15" xfId="33" applyNumberFormat="1" applyFont="1" applyBorder="1" applyAlignment="1">
      <alignment horizontal="left" vertical="center" wrapText="1"/>
    </xf>
    <xf numFmtId="0" fontId="21" fillId="0" borderId="0" xfId="0" applyFont="1" applyAlignment="1">
      <alignment horizontal="left" vertical="center"/>
    </xf>
    <xf numFmtId="0" fontId="23" fillId="0" borderId="0" xfId="0" applyFont="1" applyAlignment="1">
      <alignment horizontal="left" vertical="center"/>
    </xf>
    <xf numFmtId="177" fontId="21" fillId="0" borderId="18" xfId="33" applyNumberFormat="1" applyFont="1" applyBorder="1" applyAlignment="1">
      <alignment horizontal="left" vertical="center" wrapText="1"/>
    </xf>
    <xf numFmtId="38" fontId="24" fillId="0" borderId="15" xfId="33" applyFont="1" applyBorder="1" applyAlignment="1">
      <alignment horizontal="left" vertical="center"/>
    </xf>
    <xf numFmtId="38" fontId="24" fillId="0" borderId="10" xfId="33" applyFont="1" applyBorder="1" applyAlignment="1" applyProtection="1">
      <alignment horizontal="right" vertical="center" wrapText="1"/>
      <protection locked="0"/>
    </xf>
    <xf numFmtId="38" fontId="24" fillId="0" borderId="10" xfId="33" applyFont="1" applyBorder="1" applyAlignment="1" applyProtection="1">
      <alignment horizontal="right" vertical="center"/>
      <protection locked="0"/>
    </xf>
    <xf numFmtId="38" fontId="24" fillId="0" borderId="19" xfId="33" applyFont="1" applyBorder="1" applyAlignment="1" applyProtection="1">
      <alignment horizontal="right" vertical="center"/>
      <protection locked="0"/>
    </xf>
    <xf numFmtId="177" fontId="21" fillId="0" borderId="10" xfId="33" applyNumberFormat="1" applyFont="1" applyBorder="1" applyAlignment="1" applyProtection="1">
      <alignment horizontal="right" vertical="center" wrapText="1"/>
      <protection locked="0"/>
    </xf>
    <xf numFmtId="177" fontId="21" fillId="0" borderId="20" xfId="33" applyNumberFormat="1" applyFont="1" applyBorder="1" applyAlignment="1" applyProtection="1">
      <alignment horizontal="right" vertical="center" wrapText="1"/>
      <protection locked="0"/>
    </xf>
    <xf numFmtId="0" fontId="21" fillId="0" borderId="0" xfId="0" applyFont="1" applyAlignment="1">
      <alignment vertical="center" wrapText="1"/>
    </xf>
    <xf numFmtId="178" fontId="24" fillId="0" borderId="21" xfId="33" applyNumberFormat="1" applyFont="1" applyBorder="1" applyAlignment="1" applyProtection="1">
      <alignment horizontal="right" vertical="center"/>
      <protection hidden="1"/>
    </xf>
    <xf numFmtId="178" fontId="24" fillId="0" borderId="10" xfId="33" applyNumberFormat="1" applyFont="1" applyBorder="1" applyAlignment="1" applyProtection="1">
      <alignment horizontal="right" vertical="center" wrapText="1"/>
      <protection hidden="1"/>
    </xf>
    <xf numFmtId="178" fontId="24" fillId="0" borderId="10" xfId="33" applyNumberFormat="1" applyFont="1" applyBorder="1" applyAlignment="1" applyProtection="1">
      <alignment horizontal="right" vertical="center"/>
      <protection hidden="1"/>
    </xf>
    <xf numFmtId="178" fontId="24" fillId="0" borderId="19" xfId="33" applyNumberFormat="1" applyFont="1" applyBorder="1" applyAlignment="1" applyProtection="1">
      <alignment horizontal="right" vertical="center"/>
      <protection hidden="1"/>
    </xf>
    <xf numFmtId="177" fontId="21" fillId="0" borderId="15" xfId="33" applyNumberFormat="1" applyFont="1" applyFill="1" applyBorder="1" applyAlignment="1">
      <alignment vertical="center" wrapText="1"/>
    </xf>
    <xf numFmtId="178" fontId="21" fillId="0" borderId="14" xfId="33" applyNumberFormat="1" applyFont="1" applyFill="1" applyBorder="1" applyAlignment="1">
      <alignment vertical="center" wrapText="1"/>
    </xf>
    <xf numFmtId="0" fontId="21" fillId="0" borderId="10" xfId="33" applyNumberFormat="1" applyFont="1" applyBorder="1" applyAlignment="1" applyProtection="1">
      <alignment horizontal="right" vertical="center" wrapText="1"/>
      <protection locked="0"/>
    </xf>
    <xf numFmtId="178" fontId="21" fillId="0" borderId="21" xfId="33" applyNumberFormat="1" applyFont="1" applyBorder="1" applyAlignment="1" applyProtection="1">
      <alignment horizontal="right" vertical="center" wrapText="1"/>
      <protection hidden="1"/>
    </xf>
    <xf numFmtId="178" fontId="21" fillId="0" borderId="10" xfId="33" applyNumberFormat="1" applyFont="1" applyBorder="1" applyAlignment="1" applyProtection="1">
      <alignment horizontal="right" vertical="center" wrapText="1"/>
      <protection hidden="1"/>
    </xf>
    <xf numFmtId="178" fontId="21" fillId="0" borderId="19" xfId="33" applyNumberFormat="1" applyFont="1" applyBorder="1" applyAlignment="1" applyProtection="1">
      <alignment horizontal="right" vertical="center" wrapText="1"/>
      <protection hidden="1"/>
    </xf>
    <xf numFmtId="178" fontId="21" fillId="0" borderId="21" xfId="33" applyNumberFormat="1" applyFont="1" applyFill="1" applyBorder="1" applyAlignment="1" applyProtection="1">
      <alignment horizontal="right" vertical="center" wrapText="1"/>
      <protection hidden="1"/>
    </xf>
    <xf numFmtId="0" fontId="21" fillId="0" borderId="0" xfId="0" applyFont="1" applyAlignment="1">
      <alignment horizontal="left" vertical="center" wrapText="1"/>
    </xf>
    <xf numFmtId="38" fontId="21" fillId="0" borderId="22" xfId="33" applyFont="1" applyFill="1" applyBorder="1" applyAlignment="1">
      <alignment horizontal="center" vertical="center" wrapText="1"/>
    </xf>
    <xf numFmtId="38" fontId="21" fillId="0" borderId="23" xfId="33" applyFont="1" applyFill="1" applyBorder="1" applyAlignment="1">
      <alignment horizontal="center" vertical="center" wrapText="1"/>
    </xf>
    <xf numFmtId="177" fontId="21" fillId="0" borderId="24" xfId="33" applyNumberFormat="1" applyFont="1" applyFill="1" applyBorder="1" applyAlignment="1">
      <alignment horizontal="center" vertical="center" wrapText="1"/>
    </xf>
    <xf numFmtId="177" fontId="21" fillId="0" borderId="25" xfId="33" applyNumberFormat="1" applyFont="1" applyFill="1" applyBorder="1" applyAlignment="1">
      <alignment horizontal="center" vertical="center" wrapText="1"/>
    </xf>
    <xf numFmtId="0" fontId="24" fillId="0" borderId="11" xfId="0" applyFont="1" applyBorder="1" applyAlignment="1">
      <alignment horizontal="center" vertical="center" wrapText="1"/>
    </xf>
    <xf numFmtId="38" fontId="21" fillId="0" borderId="26" xfId="33" applyFont="1" applyFill="1" applyBorder="1" applyAlignment="1">
      <alignment horizontal="center" vertical="center" wrapText="1"/>
    </xf>
    <xf numFmtId="38" fontId="21" fillId="0" borderId="27" xfId="33" applyFont="1" applyFill="1" applyBorder="1" applyAlignment="1">
      <alignment horizontal="center" vertical="center" wrapText="1"/>
    </xf>
    <xf numFmtId="0" fontId="21" fillId="0" borderId="10" xfId="0" applyFont="1" applyBorder="1" applyAlignment="1">
      <alignment horizontal="center" vertical="center"/>
    </xf>
    <xf numFmtId="0" fontId="21" fillId="0" borderId="16" xfId="0" applyFont="1" applyBorder="1" applyAlignment="1">
      <alignment horizontal="center" vertical="center"/>
    </xf>
    <xf numFmtId="176" fontId="21" fillId="0" borderId="10" xfId="33" applyNumberFormat="1" applyFont="1" applyFill="1" applyBorder="1" applyAlignment="1">
      <alignment horizontal="center" vertical="center"/>
    </xf>
    <xf numFmtId="176" fontId="21" fillId="0" borderId="16" xfId="33" applyNumberFormat="1" applyFont="1" applyFill="1" applyBorder="1" applyAlignment="1">
      <alignment horizontal="center" vertical="center"/>
    </xf>
    <xf numFmtId="38" fontId="21" fillId="0" borderId="10" xfId="33" applyFont="1" applyFill="1" applyBorder="1" applyAlignment="1">
      <alignment horizontal="center" vertical="center"/>
    </xf>
    <xf numFmtId="38" fontId="21" fillId="0" borderId="16" xfId="33" applyFont="1" applyFill="1" applyBorder="1" applyAlignment="1">
      <alignment horizontal="center" vertical="center"/>
    </xf>
    <xf numFmtId="38" fontId="21" fillId="0" borderId="28" xfId="33" applyFont="1" applyFill="1" applyBorder="1" applyAlignment="1">
      <alignment horizontal="center" vertical="center"/>
    </xf>
    <xf numFmtId="38" fontId="21" fillId="0" borderId="29" xfId="33" applyFont="1" applyFill="1" applyBorder="1" applyAlignment="1">
      <alignment horizontal="center" vertical="center"/>
    </xf>
    <xf numFmtId="0" fontId="22" fillId="0" borderId="0" xfId="0" applyFont="1" applyAlignment="1">
      <alignment horizontal="center" vertical="center" wrapText="1"/>
    </xf>
    <xf numFmtId="0" fontId="29" fillId="0" borderId="0" xfId="0" applyFont="1" applyAlignment="1">
      <alignment horizontal="left" vertical="center" wrapText="1"/>
    </xf>
    <xf numFmtId="0" fontId="24" fillId="0" borderId="10" xfId="0" applyFont="1" applyBorder="1" applyAlignment="1">
      <alignment horizontal="center" vertical="center" wrapText="1"/>
    </xf>
    <xf numFmtId="0" fontId="24" fillId="0" borderId="16" xfId="0" applyFont="1" applyBorder="1" applyAlignment="1">
      <alignment horizontal="center" vertical="center" wrapText="1"/>
    </xf>
    <xf numFmtId="0" fontId="28" fillId="0" borderId="30" xfId="0" applyFont="1" applyBorder="1" applyAlignment="1">
      <alignment horizontal="right"/>
    </xf>
    <xf numFmtId="38" fontId="21" fillId="0" borderId="31" xfId="33" applyFont="1" applyFill="1" applyBorder="1" applyAlignment="1">
      <alignment horizontal="center" vertical="center" wrapText="1"/>
    </xf>
    <xf numFmtId="38" fontId="21" fillId="0" borderId="32" xfId="33"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3"/>
  <sheetViews>
    <sheetView showGridLines="0" tabSelected="1" view="pageBreakPreview" zoomScale="148" zoomScaleNormal="148" zoomScaleSheetLayoutView="148" workbookViewId="0">
      <selection activeCell="E16" sqref="E16"/>
    </sheetView>
  </sheetViews>
  <sheetFormatPr defaultRowHeight="17.25" x14ac:dyDescent="0.15"/>
  <cols>
    <col min="1" max="1" width="3.28515625" style="2" customWidth="1"/>
    <col min="2" max="2" width="20.7109375" style="2" customWidth="1"/>
    <col min="3" max="3" width="16.42578125" style="2" customWidth="1"/>
    <col min="4" max="4" width="5" style="32" customWidth="1"/>
    <col min="5" max="5" width="16.42578125" style="2" customWidth="1"/>
    <col min="6" max="6" width="5" style="32" customWidth="1"/>
    <col min="7" max="7" width="16.42578125" style="2" customWidth="1"/>
    <col min="8" max="8" width="5.140625" style="32" customWidth="1"/>
    <col min="9" max="9" width="16.42578125" style="2" customWidth="1"/>
    <col min="10" max="10" width="5.140625" style="32" customWidth="1"/>
    <col min="11" max="11" width="1.7109375" style="2" customWidth="1"/>
    <col min="12" max="12" width="0.5703125" style="2" customWidth="1"/>
    <col min="13" max="16384" width="9.140625" style="2"/>
  </cols>
  <sheetData>
    <row r="1" spans="2:13" s="1" customFormat="1" ht="20.25" customHeight="1" x14ac:dyDescent="0.15">
      <c r="B1" s="18" t="s">
        <v>3</v>
      </c>
      <c r="C1" s="3"/>
      <c r="D1" s="3"/>
      <c r="F1" s="3"/>
      <c r="H1" s="3"/>
      <c r="J1" s="3"/>
    </row>
    <row r="2" spans="2:13" s="1" customFormat="1" ht="12" customHeight="1" x14ac:dyDescent="0.15">
      <c r="B2" s="8"/>
      <c r="C2" s="3"/>
      <c r="D2" s="3"/>
      <c r="F2" s="3"/>
      <c r="H2" s="3"/>
      <c r="J2" s="3"/>
    </row>
    <row r="3" spans="2:13" s="1" customFormat="1" ht="23.25" customHeight="1" x14ac:dyDescent="0.15">
      <c r="B3" s="68" t="s">
        <v>4</v>
      </c>
      <c r="C3" s="68"/>
      <c r="D3" s="68"/>
      <c r="E3" s="68"/>
      <c r="F3" s="68"/>
      <c r="G3" s="68"/>
      <c r="H3" s="68"/>
      <c r="I3" s="68"/>
      <c r="J3" s="68"/>
      <c r="K3" s="40"/>
      <c r="L3" s="40"/>
    </row>
    <row r="4" spans="2:13" s="1" customFormat="1" ht="17.25" customHeight="1" x14ac:dyDescent="0.15">
      <c r="B4" s="13"/>
      <c r="C4" s="13"/>
      <c r="D4" s="26"/>
      <c r="E4" s="13"/>
      <c r="F4" s="26"/>
      <c r="G4" s="13"/>
      <c r="H4" s="26"/>
      <c r="I4" s="13"/>
      <c r="J4" s="26"/>
      <c r="K4" s="13"/>
      <c r="L4" s="13"/>
    </row>
    <row r="5" spans="2:13" s="6" customFormat="1" ht="16.5" customHeight="1" x14ac:dyDescent="0.15">
      <c r="B5" s="10" t="s">
        <v>23</v>
      </c>
      <c r="C5" s="10"/>
      <c r="D5" s="27"/>
      <c r="E5" s="10"/>
      <c r="F5" s="27"/>
      <c r="G5" s="10"/>
      <c r="H5" s="27"/>
      <c r="I5" s="72"/>
      <c r="J5" s="72"/>
      <c r="K5" s="5"/>
      <c r="L5" s="7"/>
      <c r="M5" s="7"/>
    </row>
    <row r="6" spans="2:13" s="1" customFormat="1" ht="45.75" customHeight="1" x14ac:dyDescent="0.15">
      <c r="B6" s="20" t="s">
        <v>0</v>
      </c>
      <c r="C6" s="62" t="s">
        <v>5</v>
      </c>
      <c r="D6" s="63"/>
      <c r="E6" s="60" t="s">
        <v>6</v>
      </c>
      <c r="F6" s="61"/>
      <c r="G6" s="64" t="s">
        <v>7</v>
      </c>
      <c r="H6" s="65"/>
      <c r="I6" s="66" t="s">
        <v>8</v>
      </c>
      <c r="J6" s="67"/>
      <c r="K6" s="4"/>
    </row>
    <row r="7" spans="2:13" s="1" customFormat="1" ht="33.75" customHeight="1" x14ac:dyDescent="0.15">
      <c r="B7" s="15" t="s">
        <v>14</v>
      </c>
      <c r="C7" s="35"/>
      <c r="D7" s="28" t="s">
        <v>22</v>
      </c>
      <c r="E7" s="35"/>
      <c r="F7" s="28" t="s">
        <v>22</v>
      </c>
      <c r="G7" s="35"/>
      <c r="H7" s="28" t="s">
        <v>22</v>
      </c>
      <c r="I7" s="58"/>
      <c r="J7" s="59"/>
    </row>
    <row r="8" spans="2:13" s="1" customFormat="1" ht="33.75" customHeight="1" x14ac:dyDescent="0.15">
      <c r="B8" s="15" t="s">
        <v>15</v>
      </c>
      <c r="C8" s="36"/>
      <c r="D8" s="28" t="s">
        <v>22</v>
      </c>
      <c r="E8" s="36"/>
      <c r="F8" s="28" t="s">
        <v>22</v>
      </c>
      <c r="G8" s="35"/>
      <c r="H8" s="28" t="s">
        <v>22</v>
      </c>
      <c r="I8" s="58"/>
      <c r="J8" s="59"/>
    </row>
    <row r="9" spans="2:13" s="1" customFormat="1" ht="33.75" customHeight="1" thickBot="1" x14ac:dyDescent="0.2">
      <c r="B9" s="17" t="s">
        <v>16</v>
      </c>
      <c r="C9" s="37"/>
      <c r="D9" s="29" t="s">
        <v>22</v>
      </c>
      <c r="E9" s="37"/>
      <c r="F9" s="29" t="s">
        <v>22</v>
      </c>
      <c r="G9" s="37"/>
      <c r="H9" s="29" t="s">
        <v>22</v>
      </c>
      <c r="I9" s="73"/>
      <c r="J9" s="74"/>
    </row>
    <row r="10" spans="2:13" s="1" customFormat="1" ht="34.5" customHeight="1" thickTop="1" x14ac:dyDescent="0.15">
      <c r="B10" s="16" t="s">
        <v>2</v>
      </c>
      <c r="C10" s="51">
        <f>SUM(C7:C9)</f>
        <v>0</v>
      </c>
      <c r="D10" s="23" t="s">
        <v>22</v>
      </c>
      <c r="E10" s="41">
        <f>SUM(E7:E9)</f>
        <v>0</v>
      </c>
      <c r="F10" s="34" t="s">
        <v>22</v>
      </c>
      <c r="G10" s="51">
        <f>SUM(G7:G9)</f>
        <v>0</v>
      </c>
      <c r="H10" s="23" t="s">
        <v>22</v>
      </c>
      <c r="I10" s="53"/>
      <c r="J10" s="54"/>
    </row>
    <row r="12" spans="2:13" ht="24" customHeight="1" x14ac:dyDescent="0.15">
      <c r="B12" s="1" t="s">
        <v>24</v>
      </c>
      <c r="C12" s="1"/>
      <c r="D12" s="3"/>
      <c r="E12" s="1"/>
      <c r="F12" s="3"/>
      <c r="G12" s="1"/>
      <c r="H12" s="3"/>
    </row>
    <row r="13" spans="2:13" ht="45" customHeight="1" x14ac:dyDescent="0.15">
      <c r="B13" s="12" t="s">
        <v>0</v>
      </c>
      <c r="C13" s="70" t="s">
        <v>9</v>
      </c>
      <c r="D13" s="71"/>
      <c r="E13" s="70" t="s">
        <v>10</v>
      </c>
      <c r="F13" s="71"/>
      <c r="G13" s="70" t="s">
        <v>11</v>
      </c>
      <c r="H13" s="71"/>
      <c r="I13" s="57" t="s">
        <v>12</v>
      </c>
      <c r="J13" s="57"/>
    </row>
    <row r="14" spans="2:13" ht="33.75" customHeight="1" x14ac:dyDescent="0.15">
      <c r="B14" s="21" t="s">
        <v>17</v>
      </c>
      <c r="C14" s="35"/>
      <c r="D14" s="28" t="s">
        <v>22</v>
      </c>
      <c r="E14" s="47"/>
      <c r="F14" s="24" t="s">
        <v>20</v>
      </c>
      <c r="G14" s="42">
        <f>MIN(E14*50000,I14)</f>
        <v>0</v>
      </c>
      <c r="H14" s="28" t="s">
        <v>22</v>
      </c>
      <c r="I14" s="14">
        <v>10000000</v>
      </c>
      <c r="J14" s="24" t="s">
        <v>22</v>
      </c>
    </row>
    <row r="15" spans="2:13" ht="33.75" customHeight="1" x14ac:dyDescent="0.15">
      <c r="B15" s="21" t="s">
        <v>18</v>
      </c>
      <c r="C15" s="36"/>
      <c r="D15" s="28" t="s">
        <v>22</v>
      </c>
      <c r="E15" s="38"/>
      <c r="F15" s="24" t="s">
        <v>21</v>
      </c>
      <c r="G15" s="43" t="str">
        <f>IFERROR(ROUNDDOWN(MIN(C15/E15/3*E15,I15),-3),"")</f>
        <v/>
      </c>
      <c r="H15" s="28" t="s">
        <v>22</v>
      </c>
      <c r="I15" s="49">
        <f>MIN(51000*E15,7500000)</f>
        <v>0</v>
      </c>
      <c r="J15" s="24" t="s">
        <v>22</v>
      </c>
    </row>
    <row r="16" spans="2:13" ht="33.75" customHeight="1" thickBot="1" x14ac:dyDescent="0.2">
      <c r="B16" s="21" t="s">
        <v>19</v>
      </c>
      <c r="C16" s="37"/>
      <c r="D16" s="29" t="s">
        <v>22</v>
      </c>
      <c r="E16" s="39"/>
      <c r="F16" s="25" t="s">
        <v>21</v>
      </c>
      <c r="G16" s="44">
        <f>IFERROR(ROUNDDOWN(MIN(C16/E16/3*E16,I16),-3),0)</f>
        <v>0</v>
      </c>
      <c r="H16" s="29" t="s">
        <v>22</v>
      </c>
      <c r="I16" s="50">
        <f>MIN(63000*E16,7500000)</f>
        <v>0</v>
      </c>
      <c r="J16" s="33" t="s">
        <v>22</v>
      </c>
    </row>
    <row r="17" spans="2:11" ht="33.75" customHeight="1" thickTop="1" x14ac:dyDescent="0.15">
      <c r="B17" s="22" t="s">
        <v>1</v>
      </c>
      <c r="C17" s="46">
        <f>SUM(C14:C16)</f>
        <v>0</v>
      </c>
      <c r="D17" s="45" t="s">
        <v>22</v>
      </c>
      <c r="E17" s="55"/>
      <c r="F17" s="56"/>
      <c r="G17" s="48">
        <f>SUM(G14:G16)</f>
        <v>0</v>
      </c>
      <c r="H17" s="30" t="s">
        <v>22</v>
      </c>
      <c r="I17" s="55"/>
      <c r="J17" s="56"/>
    </row>
    <row r="18" spans="2:11" ht="23.25" customHeight="1" x14ac:dyDescent="0.15">
      <c r="B18" s="9" t="s">
        <v>13</v>
      </c>
      <c r="C18" s="9"/>
      <c r="D18" s="31"/>
      <c r="E18" s="9"/>
      <c r="F18" s="31"/>
      <c r="G18" s="9"/>
      <c r="H18" s="31"/>
      <c r="I18" s="9"/>
      <c r="J18" s="31"/>
      <c r="K18" s="9"/>
    </row>
    <row r="19" spans="2:11" ht="23.25" customHeight="1" x14ac:dyDescent="0.15">
      <c r="B19" s="9" t="s">
        <v>27</v>
      </c>
      <c r="C19" s="9"/>
      <c r="D19" s="31"/>
      <c r="E19" s="9"/>
      <c r="F19" s="31"/>
      <c r="G19" s="9"/>
      <c r="H19" s="31"/>
      <c r="I19" s="9"/>
      <c r="J19" s="31"/>
      <c r="K19" s="9"/>
    </row>
    <row r="20" spans="2:11" ht="42.75" customHeight="1" x14ac:dyDescent="0.15">
      <c r="B20" s="52" t="s">
        <v>29</v>
      </c>
      <c r="C20" s="52"/>
      <c r="D20" s="52"/>
      <c r="E20" s="52"/>
      <c r="F20" s="52"/>
      <c r="G20" s="52"/>
      <c r="H20" s="52"/>
      <c r="I20" s="52"/>
      <c r="J20" s="52"/>
      <c r="K20" s="9"/>
    </row>
    <row r="21" spans="2:11" ht="23.25" customHeight="1" x14ac:dyDescent="0.15">
      <c r="B21" s="9" t="s">
        <v>28</v>
      </c>
      <c r="C21" s="9"/>
      <c r="D21" s="31"/>
      <c r="E21" s="9"/>
      <c r="F21" s="31"/>
      <c r="G21" s="9"/>
      <c r="H21" s="31"/>
      <c r="I21" s="9"/>
      <c r="J21" s="31"/>
      <c r="K21" s="9"/>
    </row>
    <row r="22" spans="2:11" ht="23.25" customHeight="1" x14ac:dyDescent="0.15">
      <c r="B22" s="69" t="s">
        <v>25</v>
      </c>
      <c r="C22" s="69"/>
      <c r="D22" s="69"/>
      <c r="E22" s="69"/>
      <c r="F22" s="69"/>
      <c r="G22" s="69"/>
      <c r="H22" s="69"/>
      <c r="I22" s="69"/>
      <c r="J22" s="19"/>
      <c r="K22" s="11"/>
    </row>
    <row r="23" spans="2:11" ht="23.25" customHeight="1" x14ac:dyDescent="0.15">
      <c r="B23" s="69" t="s">
        <v>26</v>
      </c>
      <c r="C23" s="69"/>
      <c r="D23" s="69"/>
      <c r="E23" s="69"/>
      <c r="F23" s="69"/>
      <c r="G23" s="69"/>
      <c r="H23" s="69"/>
      <c r="I23" s="69"/>
      <c r="J23" s="19"/>
      <c r="K23" s="11"/>
    </row>
  </sheetData>
  <sheetProtection password="DE76" sheet="1"/>
  <mergeCells count="19">
    <mergeCell ref="B22:I22"/>
    <mergeCell ref="B23:I23"/>
    <mergeCell ref="E13:F13"/>
    <mergeCell ref="E17:F17"/>
    <mergeCell ref="C13:D13"/>
    <mergeCell ref="G13:H13"/>
    <mergeCell ref="E6:F6"/>
    <mergeCell ref="C6:D6"/>
    <mergeCell ref="G6:H6"/>
    <mergeCell ref="I6:J6"/>
    <mergeCell ref="B3:J3"/>
    <mergeCell ref="I5:J5"/>
    <mergeCell ref="B20:J20"/>
    <mergeCell ref="I10:J10"/>
    <mergeCell ref="I17:J17"/>
    <mergeCell ref="I13:J13"/>
    <mergeCell ref="I7:J7"/>
    <mergeCell ref="I8:J8"/>
    <mergeCell ref="I9:J9"/>
  </mergeCells>
  <phoneticPr fontId="19"/>
  <dataValidations count="2">
    <dataValidation type="whole" allowBlank="1" showInputMessage="1" showErrorMessage="1" error="小数点以下切り捨てで入力してください" sqref="E14 E15" xr:uid="{00000000-0002-0000-0000-000000000000}">
      <formula1>1</formula1>
      <formula2>1000000000</formula2>
    </dataValidation>
    <dataValidation type="whole" allowBlank="1" showInputMessage="1" showErrorMessage="1" error="小数点以下切り捨てで入力してください。" sqref="E16" xr:uid="{00000000-0002-0000-0000-000001000000}">
      <formula1>1</formula1>
      <formula2>1000000000</formula2>
    </dataValidation>
  </dataValidations>
  <pageMargins left="0.23622047244094491" right="0.23622047244094491" top="0.74803149606299213" bottom="0.74803149606299213" header="0.31496062992125984" footer="0.31496062992125984"/>
  <pageSetup paperSize="9" scale="99" orientation="portrait" r:id="rId1"/>
  <colBreaks count="1" manualBreakCount="1">
    <brk id="11" max="22"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第3号様式（変更）収支（精算）予算書</vt:lpstr>
      <vt:lpstr>'第3号様式（変更）収支（精算）予算書'!Print_Area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kisccp25</dc:creator>
  <cp:lastModifiedBy>user05</cp:lastModifiedBy>
  <cp:revision/>
  <cp:lastPrinted>2023-05-31T04:13:08Z</cp:lastPrinted>
  <dcterms:created xsi:type="dcterms:W3CDTF">2011-03-29T07:58:48Z</dcterms:created>
  <dcterms:modified xsi:type="dcterms:W3CDTF">2023-06-01T00:24:35Z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